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0.9.8.1\data\agence\ASA\VANNES\03bis reprise PROJET 2023\05 - PRO\07 - RENDU TRESOR DE VANNE juillet 2025\PIECES ECRITES TRESOR DE VANNES\DPGF\"/>
    </mc:Choice>
  </mc:AlternateContent>
  <xr:revisionPtr revIDLastSave="0" documentId="13_ncr:1_{A2D3CFA2-8798-4F39-A913-4600CBF7B940}" xr6:coauthVersionLast="36" xr6:coauthVersionMax="36" xr10:uidLastSave="{00000000-0000-0000-0000-000000000000}"/>
  <bookViews>
    <workbookView xWindow="0" yWindow="0" windowWidth="10260" windowHeight="8712" xr2:uid="{00000000-000D-0000-FFFF-FFFF00000000}"/>
  </bookViews>
  <sheets>
    <sheet name="JUBLAINS - LOT 12" sheetId="2" r:id="rId1"/>
  </sheets>
  <definedNames>
    <definedName name="_xlnm.Print_Area" localSheetId="0">'JUBLAINS - LOT 12'!$A$1:$G$67</definedName>
  </definedNames>
  <calcPr calcId="191029"/>
</workbook>
</file>

<file path=xl/calcChain.xml><?xml version="1.0" encoding="utf-8"?>
<calcChain xmlns="http://schemas.openxmlformats.org/spreadsheetml/2006/main">
  <c r="G47" i="2" l="1"/>
  <c r="G44" i="2"/>
  <c r="G39" i="2"/>
  <c r="G17" i="2"/>
  <c r="G15" i="2"/>
  <c r="G23" i="2" l="1"/>
  <c r="G14" i="2" l="1"/>
  <c r="G20" i="2"/>
  <c r="G30" i="2"/>
  <c r="G11" i="2"/>
  <c r="G9" i="2" l="1"/>
  <c r="G26" i="2"/>
</calcChain>
</file>

<file path=xl/sharedStrings.xml><?xml version="1.0" encoding="utf-8"?>
<sst xmlns="http://schemas.openxmlformats.org/spreadsheetml/2006/main" count="97" uniqueCount="72">
  <si>
    <t>TVA 20%</t>
  </si>
  <si>
    <t>LIBELLE</t>
  </si>
  <si>
    <t>UNITES</t>
  </si>
  <si>
    <t>QUANTITE</t>
  </si>
  <si>
    <t>PRIX UNITAIRE</t>
  </si>
  <si>
    <t>PRIX TOTAL</t>
  </si>
  <si>
    <t>MONTANT TOTAL HT</t>
  </si>
  <si>
    <t>MONTANT TOTAL TTC</t>
  </si>
  <si>
    <t>Dressé quant au cadre par le maître d'œuvre.</t>
  </si>
  <si>
    <t>Lu, completé quant aux prix et aux quantités, et accepté pour être joint à mon acte d'engagement en date du</t>
  </si>
  <si>
    <t>NUMERO description</t>
  </si>
  <si>
    <t>Ens</t>
  </si>
  <si>
    <t>QUANTITE ENTREPRISE</t>
  </si>
  <si>
    <t>ne pas renseigner</t>
  </si>
  <si>
    <t>TRESOR DE LA CATHEDRALE DE VANNES</t>
  </si>
  <si>
    <t>MO: DRAC Bretagne</t>
  </si>
  <si>
    <t>MOE : ASA -Arnaud Sompairac</t>
  </si>
  <si>
    <t>DPGF LOT 4 AGENCEMENT</t>
  </si>
  <si>
    <t>MAISON DU SACRISTAIN</t>
  </si>
  <si>
    <t>Placard mural hors-vitrine</t>
  </si>
  <si>
    <t>2. VITRINE VM1 et VM2</t>
  </si>
  <si>
    <t xml:space="preserve">2.1.a </t>
  </si>
  <si>
    <t>Caisson VM1</t>
  </si>
  <si>
    <t>2.1.b</t>
  </si>
  <si>
    <t>Caisson VM2</t>
  </si>
  <si>
    <t>2.2 Façade vitrées VM1 et VM2</t>
  </si>
  <si>
    <t>2.2.1.</t>
  </si>
  <si>
    <t>Vitrine Nord VM1</t>
  </si>
  <si>
    <t>2.2.2.</t>
  </si>
  <si>
    <t>Vitrine SUD VM2</t>
  </si>
  <si>
    <t>2.3 ECLAIRAGE</t>
  </si>
  <si>
    <t>2.3.1.</t>
  </si>
  <si>
    <t>eclairage VM1</t>
  </si>
  <si>
    <t>2.3.2.</t>
  </si>
  <si>
    <t>éclairage VM2</t>
  </si>
  <si>
    <t>3.AGENCEMENT RANGEMENT ALCOVE</t>
  </si>
  <si>
    <t>3.1.1</t>
  </si>
  <si>
    <t>porte alcôve</t>
  </si>
  <si>
    <t>unité</t>
  </si>
  <si>
    <t xml:space="preserve">3.1.2. </t>
  </si>
  <si>
    <t>plafond alcôve</t>
  </si>
  <si>
    <t>3.2. ECLAIRAGE</t>
  </si>
  <si>
    <t>1. PLACARD MURAL HORS VITRINE</t>
  </si>
  <si>
    <t>Eclairage</t>
  </si>
  <si>
    <t xml:space="preserve">ens </t>
  </si>
  <si>
    <t>4. VITRINES CENTRALES V1 à V3</t>
  </si>
  <si>
    <t>4.1.</t>
  </si>
  <si>
    <t>3 vitrines</t>
  </si>
  <si>
    <t>ens</t>
  </si>
  <si>
    <t xml:space="preserve">4.2. </t>
  </si>
  <si>
    <t>Eclairage 3 vitrines</t>
  </si>
  <si>
    <t>5. VITRINE CENTRALE V4</t>
  </si>
  <si>
    <t>Unité</t>
  </si>
  <si>
    <t>5.1</t>
  </si>
  <si>
    <t>vitrine V4</t>
  </si>
  <si>
    <t>5.2</t>
  </si>
  <si>
    <t>6. VITRINE VD1</t>
  </si>
  <si>
    <t>fond de placard</t>
  </si>
  <si>
    <t>6.1.2.</t>
  </si>
  <si>
    <t>façade vitrée</t>
  </si>
  <si>
    <t xml:space="preserve">6.1.1 </t>
  </si>
  <si>
    <t>6.1.3.</t>
  </si>
  <si>
    <t>7. REGULATION HYGRO TOUTES VITRINES</t>
  </si>
  <si>
    <t>7.</t>
  </si>
  <si>
    <t>Régulation hygrométrique ttes vitrines</t>
  </si>
  <si>
    <t>8. ALARMES DE CONTACT TTES VITRINES</t>
  </si>
  <si>
    <t>8.</t>
  </si>
  <si>
    <t>Alarmes contact ttes vitrines</t>
  </si>
  <si>
    <t>Option: assemblage coupe d'onglet</t>
  </si>
  <si>
    <t>Montant total avec option</t>
  </si>
  <si>
    <t>TVA à 20%</t>
  </si>
  <si>
    <t>MONTANT TOTAL+ OPTION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</si>
</sst>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  <numFmt numFmtId="165" formatCode="#,##0.00\ &quot;€&quot;"/>
  </numFmts>
  <fonts count="17" x14ac:knownFonts="1">
    <font>
      <sz val="1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i/>
      <sz val="10"/>
      <name val="Arial"/>
      <family val="2"/>
    </font>
    <font>
      <sz val="10"/>
      <name val="Tahoma"/>
      <family val="2"/>
    </font>
    <font>
      <sz val="9"/>
      <name val="Arial"/>
      <family val="2"/>
    </font>
    <font>
      <sz val="12"/>
      <name val="Tahoma"/>
      <family val="2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FF0000"/>
      <name val="Arial"/>
      <family val="2"/>
    </font>
    <font>
      <b/>
      <sz val="18"/>
      <name val="Calibri"/>
      <family val="2"/>
      <scheme val="minor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name val="Tahoma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0" xfId="0" applyFont="1"/>
    <xf numFmtId="0" fontId="7" fillId="0" borderId="0" xfId="0" applyFont="1"/>
    <xf numFmtId="0" fontId="5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165" fontId="0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2" fillId="2" borderId="0" xfId="0" applyFont="1" applyFill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wrapText="1"/>
    </xf>
    <xf numFmtId="165" fontId="14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165" fontId="0" fillId="2" borderId="1" xfId="0" applyNumberFormat="1" applyFont="1" applyFill="1" applyBorder="1" applyAlignment="1">
      <alignment horizontal="center" wrapText="1"/>
    </xf>
    <xf numFmtId="0" fontId="16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Border="1"/>
    <xf numFmtId="0" fontId="12" fillId="3" borderId="0" xfId="0" applyFont="1" applyFill="1" applyAlignment="1">
      <alignment wrapText="1"/>
    </xf>
    <xf numFmtId="165" fontId="0" fillId="3" borderId="1" xfId="0" applyNumberFormat="1" applyFont="1" applyFill="1" applyBorder="1" applyAlignment="1">
      <alignment horizontal="center" wrapText="1"/>
    </xf>
    <xf numFmtId="8" fontId="0" fillId="0" borderId="1" xfId="1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2"/>
  <sheetViews>
    <sheetView tabSelected="1" zoomScale="90" zoomScaleNormal="90" zoomScaleSheetLayoutView="85" workbookViewId="0">
      <selection activeCell="I53" sqref="I53"/>
    </sheetView>
  </sheetViews>
  <sheetFormatPr baseColWidth="10" defaultRowHeight="18" x14ac:dyDescent="0.25"/>
  <cols>
    <col min="1" max="1" width="32.77734375" style="6" customWidth="1"/>
    <col min="2" max="2" width="26.77734375" customWidth="1"/>
    <col min="3" max="3" width="11.5546875" style="19" customWidth="1"/>
    <col min="4" max="4" width="10.5546875" style="4" bestFit="1" customWidth="1"/>
    <col min="5" max="5" width="12.109375" style="4" customWidth="1"/>
    <col min="6" max="6" width="14.33203125" style="19" customWidth="1"/>
    <col min="7" max="7" width="11.44140625" style="19"/>
    <col min="8" max="8" width="14.109375" style="42" bestFit="1" customWidth="1"/>
  </cols>
  <sheetData>
    <row r="1" spans="1:8" s="7" customFormat="1" ht="43.5" customHeight="1" x14ac:dyDescent="0.3">
      <c r="A1" s="48" t="s">
        <v>14</v>
      </c>
      <c r="B1" s="48"/>
      <c r="C1" s="48"/>
      <c r="D1" s="48"/>
      <c r="E1" s="48"/>
      <c r="F1" s="48"/>
      <c r="G1" s="48"/>
      <c r="H1" s="41"/>
    </row>
    <row r="2" spans="1:8" s="8" customFormat="1" x14ac:dyDescent="0.35">
      <c r="A2" s="55" t="s">
        <v>15</v>
      </c>
      <c r="B2" s="55"/>
      <c r="C2" s="55"/>
      <c r="D2" s="55"/>
      <c r="E2" s="55"/>
      <c r="F2" s="55"/>
      <c r="G2" s="55"/>
      <c r="H2" s="41"/>
    </row>
    <row r="3" spans="1:8" s="7" customFormat="1" ht="24" customHeight="1" x14ac:dyDescent="0.3">
      <c r="A3" s="54"/>
      <c r="B3" s="54"/>
      <c r="C3" s="54"/>
      <c r="D3" s="54"/>
      <c r="E3" s="54"/>
      <c r="F3" s="54"/>
      <c r="G3" s="54"/>
      <c r="H3" s="41"/>
    </row>
    <row r="4" spans="1:8" ht="19.5" customHeight="1" x14ac:dyDescent="0.25">
      <c r="A4" s="54" t="s">
        <v>16</v>
      </c>
      <c r="B4" s="54"/>
      <c r="C4" s="54"/>
      <c r="D4" s="54"/>
      <c r="E4" s="54"/>
      <c r="F4" s="54"/>
      <c r="G4" s="54"/>
    </row>
    <row r="5" spans="1:8" s="1" customFormat="1" ht="20.25" customHeight="1" x14ac:dyDescent="0.35">
      <c r="A5" s="51" t="s">
        <v>17</v>
      </c>
      <c r="B5" s="52"/>
      <c r="C5" s="52"/>
      <c r="D5" s="52"/>
      <c r="E5" s="52"/>
      <c r="F5" s="52"/>
      <c r="G5" s="53"/>
      <c r="H5" s="42"/>
    </row>
    <row r="6" spans="1:8" x14ac:dyDescent="0.3">
      <c r="A6" s="35"/>
      <c r="B6" s="3"/>
      <c r="C6" s="2"/>
      <c r="D6" s="5"/>
      <c r="E6" s="5"/>
      <c r="F6" s="14"/>
      <c r="G6" s="14"/>
    </row>
    <row r="7" spans="1:8" x14ac:dyDescent="0.25">
      <c r="A7" s="36"/>
      <c r="B7" s="3"/>
      <c r="C7" s="2"/>
      <c r="D7" s="5"/>
      <c r="E7" s="5"/>
      <c r="F7" s="14"/>
      <c r="G7" s="14"/>
    </row>
    <row r="8" spans="1:8" ht="26.4" x14ac:dyDescent="0.25">
      <c r="A8" s="37" t="s">
        <v>10</v>
      </c>
      <c r="B8" s="11" t="s">
        <v>1</v>
      </c>
      <c r="C8" s="15" t="s">
        <v>2</v>
      </c>
      <c r="D8" s="15" t="s">
        <v>3</v>
      </c>
      <c r="E8" s="24" t="s">
        <v>12</v>
      </c>
      <c r="F8" s="15" t="s">
        <v>4</v>
      </c>
      <c r="G8" s="15" t="s">
        <v>5</v>
      </c>
    </row>
    <row r="9" spans="1:8" s="6" customFormat="1" ht="24" customHeight="1" x14ac:dyDescent="0.25">
      <c r="A9" s="34" t="s">
        <v>18</v>
      </c>
      <c r="B9" s="26"/>
      <c r="C9" s="27"/>
      <c r="D9" s="27"/>
      <c r="E9" s="27"/>
      <c r="F9" s="27"/>
      <c r="G9" s="28">
        <f>SUM(G11:G23)</f>
        <v>0</v>
      </c>
      <c r="H9" s="25" t="s">
        <v>13</v>
      </c>
    </row>
    <row r="10" spans="1:8" s="6" customFormat="1" ht="13.2" x14ac:dyDescent="0.25">
      <c r="A10" s="37"/>
      <c r="B10" s="13"/>
      <c r="C10" s="16"/>
      <c r="D10" s="16"/>
      <c r="E10" s="16"/>
      <c r="F10" s="16"/>
      <c r="G10" s="16"/>
      <c r="H10" s="43"/>
    </row>
    <row r="11" spans="1:8" s="6" customFormat="1" ht="24" customHeight="1" x14ac:dyDescent="0.25">
      <c r="A11" s="37" t="s">
        <v>42</v>
      </c>
      <c r="B11" s="20" t="s">
        <v>19</v>
      </c>
      <c r="C11" s="21" t="s">
        <v>11</v>
      </c>
      <c r="D11" s="21">
        <v>1</v>
      </c>
      <c r="E11" s="21"/>
      <c r="F11" s="22"/>
      <c r="G11" s="22">
        <f>F11*D11</f>
        <v>0</v>
      </c>
      <c r="H11" s="43"/>
    </row>
    <row r="12" spans="1:8" s="6" customFormat="1" ht="24" customHeight="1" x14ac:dyDescent="0.25">
      <c r="A12" s="37"/>
      <c r="B12" s="20"/>
      <c r="C12" s="21"/>
      <c r="D12" s="21"/>
      <c r="E12" s="21"/>
      <c r="F12" s="22"/>
      <c r="G12" s="22"/>
      <c r="H12" s="43"/>
    </row>
    <row r="13" spans="1:8" s="6" customFormat="1" ht="13.2" x14ac:dyDescent="0.25">
      <c r="A13" s="37" t="s">
        <v>20</v>
      </c>
      <c r="B13" s="20"/>
      <c r="C13" s="21"/>
      <c r="D13" s="21"/>
      <c r="E13" s="21"/>
      <c r="F13" s="22"/>
      <c r="G13" s="40"/>
      <c r="H13" s="25" t="s">
        <v>13</v>
      </c>
    </row>
    <row r="14" spans="1:8" s="6" customFormat="1" ht="13.2" x14ac:dyDescent="0.25">
      <c r="A14" s="37" t="s">
        <v>21</v>
      </c>
      <c r="B14" s="20" t="s">
        <v>22</v>
      </c>
      <c r="C14" s="21" t="s">
        <v>11</v>
      </c>
      <c r="D14" s="21">
        <v>1</v>
      </c>
      <c r="E14" s="23"/>
      <c r="F14" s="22"/>
      <c r="G14" s="22">
        <f t="shared" ref="G14:G30" si="0">F14*D14</f>
        <v>0</v>
      </c>
      <c r="H14" s="43"/>
    </row>
    <row r="15" spans="1:8" s="6" customFormat="1" ht="13.2" x14ac:dyDescent="0.25">
      <c r="A15" s="37" t="s">
        <v>23</v>
      </c>
      <c r="B15" s="20" t="s">
        <v>24</v>
      </c>
      <c r="C15" s="21" t="s">
        <v>11</v>
      </c>
      <c r="D15" s="21">
        <v>1</v>
      </c>
      <c r="E15" s="23"/>
      <c r="F15" s="22"/>
      <c r="G15" s="22">
        <f t="shared" ref="G15" si="1">F15*D15</f>
        <v>0</v>
      </c>
      <c r="H15" s="43"/>
    </row>
    <row r="16" spans="1:8" s="6" customFormat="1" ht="16.05" customHeight="1" x14ac:dyDescent="0.25">
      <c r="A16" s="37" t="s">
        <v>25</v>
      </c>
      <c r="B16" s="20"/>
      <c r="C16" s="21"/>
      <c r="D16" s="21"/>
      <c r="E16" s="23"/>
      <c r="F16" s="22"/>
      <c r="G16" s="40"/>
      <c r="H16" s="25" t="s">
        <v>13</v>
      </c>
    </row>
    <row r="17" spans="1:8" s="6" customFormat="1" ht="13.2" x14ac:dyDescent="0.25">
      <c r="A17" s="37" t="s">
        <v>26</v>
      </c>
      <c r="B17" s="20" t="s">
        <v>27</v>
      </c>
      <c r="C17" s="21" t="s">
        <v>11</v>
      </c>
      <c r="D17" s="21">
        <v>1</v>
      </c>
      <c r="E17" s="23"/>
      <c r="F17" s="22"/>
      <c r="G17" s="22">
        <f t="shared" ref="G17" si="2">F17*D17</f>
        <v>0</v>
      </c>
      <c r="H17" s="43"/>
    </row>
    <row r="18" spans="1:8" s="6" customFormat="1" ht="13.2" x14ac:dyDescent="0.25">
      <c r="A18" s="37" t="s">
        <v>28</v>
      </c>
      <c r="B18" s="20" t="s">
        <v>29</v>
      </c>
      <c r="C18" s="21" t="s">
        <v>11</v>
      </c>
      <c r="D18" s="21">
        <v>1</v>
      </c>
      <c r="E18" s="23"/>
      <c r="F18" s="22"/>
      <c r="G18" s="47">
        <v>0</v>
      </c>
      <c r="H18" s="43"/>
    </row>
    <row r="19" spans="1:8" s="6" customFormat="1" ht="13.2" x14ac:dyDescent="0.25">
      <c r="A19" s="37" t="s">
        <v>30</v>
      </c>
      <c r="B19" s="20"/>
      <c r="C19" s="21"/>
      <c r="D19" s="21"/>
      <c r="E19" s="23"/>
      <c r="F19" s="22"/>
      <c r="G19" s="40"/>
      <c r="H19" s="25" t="s">
        <v>13</v>
      </c>
    </row>
    <row r="20" spans="1:8" s="6" customFormat="1" ht="13.2" x14ac:dyDescent="0.25">
      <c r="A20" s="37" t="s">
        <v>31</v>
      </c>
      <c r="B20" s="20" t="s">
        <v>32</v>
      </c>
      <c r="C20" s="21" t="s">
        <v>11</v>
      </c>
      <c r="D20" s="21">
        <v>1</v>
      </c>
      <c r="E20" s="21"/>
      <c r="F20" s="22"/>
      <c r="G20" s="22">
        <f t="shared" si="0"/>
        <v>0</v>
      </c>
      <c r="H20" s="43"/>
    </row>
    <row r="21" spans="1:8" s="6" customFormat="1" ht="13.2" x14ac:dyDescent="0.25">
      <c r="A21" s="37" t="s">
        <v>33</v>
      </c>
      <c r="B21" s="20" t="s">
        <v>34</v>
      </c>
      <c r="C21" s="21" t="s">
        <v>11</v>
      </c>
      <c r="D21" s="21">
        <v>1</v>
      </c>
      <c r="E21" s="21"/>
      <c r="F21" s="22"/>
      <c r="G21" s="22"/>
      <c r="H21" s="43"/>
    </row>
    <row r="22" spans="1:8" s="6" customFormat="1" ht="13.2" x14ac:dyDescent="0.25">
      <c r="A22" s="37"/>
      <c r="B22" s="20"/>
      <c r="C22" s="21"/>
      <c r="D22" s="21"/>
      <c r="E22" s="21"/>
      <c r="F22" s="22"/>
      <c r="G22" s="22"/>
      <c r="H22" s="43"/>
    </row>
    <row r="23" spans="1:8" s="6" customFormat="1" ht="26.4" x14ac:dyDescent="0.25">
      <c r="A23" s="37" t="s">
        <v>35</v>
      </c>
      <c r="B23" s="20"/>
      <c r="C23" s="21"/>
      <c r="D23" s="21"/>
      <c r="E23" s="21"/>
      <c r="F23" s="22"/>
      <c r="G23" s="22">
        <f t="shared" ref="G23" si="3">F23*D23</f>
        <v>0</v>
      </c>
      <c r="H23" s="43"/>
    </row>
    <row r="24" spans="1:8" s="6" customFormat="1" ht="13.2" x14ac:dyDescent="0.25">
      <c r="A24" s="37" t="s">
        <v>36</v>
      </c>
      <c r="B24" s="20" t="s">
        <v>37</v>
      </c>
      <c r="C24" s="21" t="s">
        <v>38</v>
      </c>
      <c r="D24" s="21">
        <v>1</v>
      </c>
      <c r="E24" s="21"/>
      <c r="F24" s="22"/>
      <c r="G24" s="22"/>
      <c r="H24" s="43"/>
    </row>
    <row r="25" spans="1:8" s="6" customFormat="1" ht="13.2" x14ac:dyDescent="0.25">
      <c r="A25" s="37" t="s">
        <v>39</v>
      </c>
      <c r="B25" s="20" t="s">
        <v>40</v>
      </c>
      <c r="C25" s="21" t="s">
        <v>38</v>
      </c>
      <c r="D25" s="21">
        <v>1</v>
      </c>
      <c r="E25" s="21"/>
      <c r="F25" s="22"/>
      <c r="G25" s="22"/>
      <c r="H25" s="43"/>
    </row>
    <row r="26" spans="1:8" s="6" customFormat="1" ht="13.2" x14ac:dyDescent="0.25">
      <c r="A26" s="37" t="s">
        <v>41</v>
      </c>
      <c r="B26" s="20" t="s">
        <v>43</v>
      </c>
      <c r="C26" s="21" t="s">
        <v>44</v>
      </c>
      <c r="D26" s="27">
        <v>1</v>
      </c>
      <c r="E26" s="27"/>
      <c r="F26" s="32"/>
      <c r="G26" s="46" t="e">
        <f>G28+#REF!</f>
        <v>#REF!</v>
      </c>
      <c r="H26" s="45"/>
    </row>
    <row r="27" spans="1:8" s="6" customFormat="1" ht="13.2" x14ac:dyDescent="0.25">
      <c r="A27" s="37"/>
      <c r="B27" s="20"/>
      <c r="C27" s="21"/>
      <c r="D27" s="21"/>
      <c r="E27" s="21"/>
      <c r="F27" s="22"/>
      <c r="G27" s="22"/>
      <c r="H27" s="43"/>
    </row>
    <row r="28" spans="1:8" s="6" customFormat="1" ht="13.2" x14ac:dyDescent="0.25">
      <c r="A28" s="37" t="s">
        <v>45</v>
      </c>
      <c r="B28" s="29"/>
      <c r="C28" s="30"/>
      <c r="D28" s="30"/>
      <c r="E28" s="30"/>
      <c r="F28" s="31"/>
      <c r="G28" s="28"/>
      <c r="H28" s="25" t="s">
        <v>13</v>
      </c>
    </row>
    <row r="29" spans="1:8" s="39" customFormat="1" ht="13.2" x14ac:dyDescent="0.25">
      <c r="A29" s="37" t="s">
        <v>46</v>
      </c>
      <c r="B29" s="20" t="s">
        <v>47</v>
      </c>
      <c r="C29" s="21" t="s">
        <v>48</v>
      </c>
      <c r="D29" s="21">
        <v>1</v>
      </c>
      <c r="E29" s="21"/>
      <c r="F29" s="22"/>
      <c r="G29" s="47">
        <v>0</v>
      </c>
      <c r="H29" s="43"/>
    </row>
    <row r="30" spans="1:8" s="6" customFormat="1" ht="13.2" x14ac:dyDescent="0.25">
      <c r="A30" s="37" t="s">
        <v>49</v>
      </c>
      <c r="B30" s="20" t="s">
        <v>50</v>
      </c>
      <c r="C30" s="21" t="s">
        <v>48</v>
      </c>
      <c r="D30" s="21">
        <v>1</v>
      </c>
      <c r="E30" s="21"/>
      <c r="F30" s="22"/>
      <c r="G30" s="22">
        <f t="shared" si="0"/>
        <v>0</v>
      </c>
      <c r="H30" s="43"/>
    </row>
    <row r="31" spans="1:8" s="6" customFormat="1" ht="13.2" x14ac:dyDescent="0.25">
      <c r="A31" s="37" t="s">
        <v>68</v>
      </c>
      <c r="B31" s="20"/>
      <c r="C31" s="21"/>
      <c r="D31" s="21"/>
      <c r="E31" s="21"/>
      <c r="F31" s="22"/>
      <c r="G31" s="22"/>
      <c r="H31" s="59"/>
    </row>
    <row r="32" spans="1:8" s="6" customFormat="1" ht="13.2" x14ac:dyDescent="0.25">
      <c r="A32" s="37"/>
      <c r="B32" s="20"/>
      <c r="C32" s="21"/>
      <c r="D32" s="21"/>
      <c r="E32" s="21"/>
      <c r="F32" s="22"/>
      <c r="G32" s="22"/>
      <c r="H32" s="43"/>
    </row>
    <row r="33" spans="1:8" s="6" customFormat="1" ht="13.2" x14ac:dyDescent="0.25">
      <c r="A33" s="37" t="s">
        <v>51</v>
      </c>
      <c r="B33" s="20"/>
      <c r="C33" s="21"/>
      <c r="D33" s="21"/>
      <c r="E33" s="21"/>
      <c r="F33" s="22"/>
      <c r="G33" s="28"/>
      <c r="H33" s="25" t="s">
        <v>13</v>
      </c>
    </row>
    <row r="34" spans="1:8" s="6" customFormat="1" ht="13.2" x14ac:dyDescent="0.25">
      <c r="A34" s="37" t="s">
        <v>53</v>
      </c>
      <c r="B34" s="20" t="s">
        <v>54</v>
      </c>
      <c r="C34" s="21" t="s">
        <v>52</v>
      </c>
      <c r="D34" s="21">
        <v>1</v>
      </c>
      <c r="E34" s="21"/>
      <c r="F34" s="22"/>
      <c r="G34" s="22">
        <v>0</v>
      </c>
      <c r="H34" s="43"/>
    </row>
    <row r="35" spans="1:8" s="6" customFormat="1" ht="13.2" x14ac:dyDescent="0.25">
      <c r="A35" s="37" t="s">
        <v>55</v>
      </c>
      <c r="B35" s="20" t="s">
        <v>43</v>
      </c>
      <c r="C35" s="21" t="s">
        <v>48</v>
      </c>
      <c r="D35" s="21">
        <v>1</v>
      </c>
      <c r="E35" s="21"/>
      <c r="F35" s="22"/>
      <c r="G35" s="22">
        <v>0</v>
      </c>
      <c r="H35" s="43"/>
    </row>
    <row r="36" spans="1:8" s="6" customFormat="1" ht="13.2" x14ac:dyDescent="0.25">
      <c r="A36" s="37" t="s">
        <v>68</v>
      </c>
      <c r="B36" s="20"/>
      <c r="C36" s="21"/>
      <c r="D36" s="21"/>
      <c r="E36" s="21"/>
      <c r="F36" s="22"/>
      <c r="G36" s="22"/>
      <c r="H36" s="59"/>
    </row>
    <row r="37" spans="1:8" s="6" customFormat="1" ht="13.2" x14ac:dyDescent="0.25">
      <c r="A37" s="37"/>
      <c r="B37" s="20"/>
      <c r="C37" s="21"/>
      <c r="D37" s="21"/>
      <c r="E37" s="21"/>
      <c r="F37" s="22"/>
      <c r="G37" s="22"/>
      <c r="H37" s="43"/>
    </row>
    <row r="38" spans="1:8" s="6" customFormat="1" ht="13.2" x14ac:dyDescent="0.25">
      <c r="A38" s="37" t="s">
        <v>56</v>
      </c>
      <c r="B38" s="20"/>
      <c r="C38" s="21"/>
      <c r="D38" s="21"/>
      <c r="E38" s="21"/>
      <c r="F38" s="22"/>
      <c r="G38" s="28"/>
      <c r="H38" s="25" t="s">
        <v>13</v>
      </c>
    </row>
    <row r="39" spans="1:8" s="6" customFormat="1" ht="13.2" x14ac:dyDescent="0.25">
      <c r="A39" s="37" t="s">
        <v>60</v>
      </c>
      <c r="B39" s="20" t="s">
        <v>57</v>
      </c>
      <c r="C39" s="21" t="s">
        <v>48</v>
      </c>
      <c r="D39" s="21">
        <v>1</v>
      </c>
      <c r="E39" s="21"/>
      <c r="F39" s="22"/>
      <c r="G39" s="22">
        <f t="shared" ref="G39" si="4">F39*D39</f>
        <v>0</v>
      </c>
      <c r="H39" s="43"/>
    </row>
    <row r="40" spans="1:8" s="6" customFormat="1" ht="13.2" x14ac:dyDescent="0.25">
      <c r="A40" s="37" t="s">
        <v>58</v>
      </c>
      <c r="B40" s="20" t="s">
        <v>59</v>
      </c>
      <c r="C40" s="21" t="s">
        <v>48</v>
      </c>
      <c r="D40" s="21">
        <v>1</v>
      </c>
      <c r="E40" s="21"/>
      <c r="F40" s="22"/>
      <c r="G40" s="22">
        <v>0</v>
      </c>
      <c r="H40" s="43"/>
    </row>
    <row r="41" spans="1:8" s="6" customFormat="1" ht="13.2" x14ac:dyDescent="0.25">
      <c r="A41" s="37" t="s">
        <v>61</v>
      </c>
      <c r="B41" s="20" t="s">
        <v>43</v>
      </c>
      <c r="C41" s="21" t="s">
        <v>48</v>
      </c>
      <c r="D41" s="21">
        <v>1</v>
      </c>
      <c r="E41" s="21"/>
      <c r="F41" s="22"/>
      <c r="G41" s="22">
        <v>0</v>
      </c>
      <c r="H41" s="43"/>
    </row>
    <row r="42" spans="1:8" s="6" customFormat="1" ht="13.2" x14ac:dyDescent="0.25">
      <c r="A42" s="37"/>
      <c r="B42" s="20"/>
      <c r="C42" s="21"/>
      <c r="D42" s="21"/>
      <c r="E42" s="21"/>
      <c r="F42" s="22"/>
      <c r="G42" s="22"/>
      <c r="H42" s="43"/>
    </row>
    <row r="43" spans="1:8" s="6" customFormat="1" ht="26.4" x14ac:dyDescent="0.25">
      <c r="A43" s="37" t="s">
        <v>62</v>
      </c>
      <c r="B43" s="20"/>
      <c r="C43" s="21"/>
      <c r="D43" s="21"/>
      <c r="E43" s="21"/>
      <c r="F43" s="22"/>
      <c r="G43" s="28"/>
      <c r="H43" s="25" t="s">
        <v>13</v>
      </c>
    </row>
    <row r="44" spans="1:8" s="6" customFormat="1" ht="26.4" x14ac:dyDescent="0.25">
      <c r="A44" s="37" t="s">
        <v>63</v>
      </c>
      <c r="B44" s="20" t="s">
        <v>64</v>
      </c>
      <c r="C44" s="21" t="s">
        <v>48</v>
      </c>
      <c r="D44" s="21">
        <v>1</v>
      </c>
      <c r="E44" s="21"/>
      <c r="F44" s="22"/>
      <c r="G44" s="22">
        <f t="shared" ref="G44" si="5">F44*D44</f>
        <v>0</v>
      </c>
      <c r="H44" s="43"/>
    </row>
    <row r="45" spans="1:8" s="6" customFormat="1" ht="13.2" x14ac:dyDescent="0.25">
      <c r="A45" s="37"/>
      <c r="B45" s="20"/>
      <c r="C45" s="21"/>
      <c r="D45" s="21"/>
      <c r="E45" s="21"/>
      <c r="F45" s="22"/>
      <c r="G45" s="22"/>
      <c r="H45" s="43"/>
    </row>
    <row r="46" spans="1:8" s="6" customFormat="1" ht="26.4" x14ac:dyDescent="0.25">
      <c r="A46" s="37" t="s">
        <v>65</v>
      </c>
      <c r="B46" s="20"/>
      <c r="C46" s="21"/>
      <c r="D46" s="21"/>
      <c r="E46" s="21"/>
      <c r="F46" s="22"/>
      <c r="G46" s="28"/>
      <c r="H46" s="25" t="s">
        <v>13</v>
      </c>
    </row>
    <row r="47" spans="1:8" s="6" customFormat="1" ht="13.2" x14ac:dyDescent="0.25">
      <c r="A47" s="37" t="s">
        <v>66</v>
      </c>
      <c r="B47" s="20" t="s">
        <v>67</v>
      </c>
      <c r="C47" s="21" t="s">
        <v>48</v>
      </c>
      <c r="D47" s="21">
        <v>1</v>
      </c>
      <c r="E47" s="21"/>
      <c r="F47" s="22"/>
      <c r="G47" s="22">
        <f t="shared" ref="G47" si="6">F47*D47</f>
        <v>0</v>
      </c>
      <c r="H47" s="43"/>
    </row>
    <row r="48" spans="1:8" s="6" customFormat="1" ht="13.2" x14ac:dyDescent="0.25">
      <c r="A48" s="37"/>
      <c r="B48" s="20"/>
      <c r="C48" s="21"/>
      <c r="D48" s="21"/>
      <c r="E48" s="21"/>
      <c r="F48" s="22"/>
      <c r="G48" s="22"/>
      <c r="H48" s="43"/>
    </row>
    <row r="49" spans="1:8" s="9" customFormat="1" ht="13.2" x14ac:dyDescent="0.2">
      <c r="A49" s="38"/>
      <c r="B49" s="10"/>
      <c r="C49" s="17"/>
      <c r="D49" s="17"/>
      <c r="E49" s="17"/>
      <c r="F49" s="17"/>
      <c r="G49" s="17"/>
      <c r="H49" s="44"/>
    </row>
    <row r="50" spans="1:8" s="9" customFormat="1" ht="13.2" x14ac:dyDescent="0.25">
      <c r="A50" s="36"/>
      <c r="B50" s="3"/>
      <c r="C50" s="14"/>
      <c r="D50" s="56" t="s">
        <v>6</v>
      </c>
      <c r="E50" s="57"/>
      <c r="F50" s="58"/>
      <c r="G50" s="33"/>
      <c r="H50" s="44"/>
    </row>
    <row r="51" spans="1:8" s="9" customFormat="1" ht="13.2" x14ac:dyDescent="0.25">
      <c r="A51" s="36"/>
      <c r="B51" s="3"/>
      <c r="C51" s="14"/>
      <c r="D51" s="56"/>
      <c r="E51" s="57"/>
      <c r="F51" s="58"/>
      <c r="G51" s="18"/>
      <c r="H51" s="44"/>
    </row>
    <row r="52" spans="1:8" s="9" customFormat="1" ht="13.2" x14ac:dyDescent="0.25">
      <c r="A52" s="36"/>
      <c r="B52" s="3"/>
      <c r="C52" s="14"/>
      <c r="D52" s="56" t="s">
        <v>0</v>
      </c>
      <c r="E52" s="57"/>
      <c r="F52" s="58"/>
      <c r="G52" s="18"/>
      <c r="H52" s="44"/>
    </row>
    <row r="53" spans="1:8" s="9" customFormat="1" ht="13.2" x14ac:dyDescent="0.25">
      <c r="A53" s="36"/>
      <c r="B53" s="3"/>
      <c r="C53" s="14"/>
      <c r="D53" s="56"/>
      <c r="E53" s="57"/>
      <c r="F53" s="58"/>
      <c r="G53" s="18"/>
      <c r="H53" s="44"/>
    </row>
    <row r="54" spans="1:8" s="9" customFormat="1" ht="13.2" x14ac:dyDescent="0.25">
      <c r="A54" s="36"/>
      <c r="B54" s="3"/>
      <c r="C54" s="14"/>
      <c r="D54" s="56" t="s">
        <v>7</v>
      </c>
      <c r="E54" s="57"/>
      <c r="F54" s="58"/>
      <c r="G54" s="18"/>
      <c r="H54" s="44"/>
    </row>
    <row r="55" spans="1:8" s="9" customFormat="1" ht="13.2" x14ac:dyDescent="0.25">
      <c r="A55" s="36"/>
      <c r="B55" s="3"/>
      <c r="C55" s="14"/>
      <c r="D55" s="60"/>
      <c r="E55" s="60"/>
      <c r="F55" s="60"/>
      <c r="G55" s="60"/>
      <c r="H55" s="44"/>
    </row>
    <row r="56" spans="1:8" s="9" customFormat="1" ht="13.2" x14ac:dyDescent="0.25">
      <c r="A56" s="36"/>
      <c r="B56" s="3"/>
      <c r="C56" s="14"/>
      <c r="D56" s="62" t="s">
        <v>69</v>
      </c>
      <c r="E56" s="62"/>
      <c r="F56" s="62"/>
      <c r="G56" s="18"/>
      <c r="H56" s="44"/>
    </row>
    <row r="57" spans="1:8" x14ac:dyDescent="0.25">
      <c r="A57" s="36"/>
      <c r="B57" s="3"/>
      <c r="C57" s="14"/>
      <c r="D57" s="63" t="s">
        <v>70</v>
      </c>
      <c r="E57" s="64"/>
      <c r="F57" s="64"/>
      <c r="G57" s="65"/>
    </row>
    <row r="58" spans="1:8" ht="18" customHeight="1" x14ac:dyDescent="0.25">
      <c r="A58" s="36"/>
      <c r="B58" s="3"/>
      <c r="C58" s="14"/>
      <c r="D58" s="63" t="s">
        <v>71</v>
      </c>
      <c r="E58" s="63"/>
      <c r="F58" s="63"/>
      <c r="G58" s="65"/>
    </row>
    <row r="59" spans="1:8" x14ac:dyDescent="0.25">
      <c r="A59" s="36"/>
      <c r="B59" s="3"/>
      <c r="C59" s="14"/>
      <c r="D59" s="61"/>
      <c r="E59" s="5"/>
      <c r="F59" s="5"/>
    </row>
    <row r="60" spans="1:8" s="3" customFormat="1" ht="26.4" x14ac:dyDescent="0.25">
      <c r="A60" s="36" t="s">
        <v>8</v>
      </c>
      <c r="C60" s="14"/>
      <c r="D60" s="5"/>
      <c r="E60" s="5"/>
      <c r="F60" s="14"/>
      <c r="G60" s="14"/>
      <c r="H60" s="44"/>
    </row>
    <row r="61" spans="1:8" s="3" customFormat="1" x14ac:dyDescent="0.25">
      <c r="A61" s="36"/>
      <c r="C61" s="14"/>
      <c r="D61" s="5"/>
      <c r="E61" s="5"/>
      <c r="F61" s="14"/>
      <c r="G61" s="14"/>
      <c r="H61" s="44"/>
    </row>
    <row r="62" spans="1:8" s="3" customFormat="1" ht="18.75" customHeight="1" x14ac:dyDescent="0.25">
      <c r="A62" s="49" t="s">
        <v>9</v>
      </c>
      <c r="B62" s="49"/>
      <c r="C62" s="14"/>
      <c r="D62" s="5"/>
      <c r="E62" s="5"/>
      <c r="F62" s="14"/>
      <c r="G62" s="14"/>
      <c r="H62" s="44"/>
    </row>
    <row r="63" spans="1:8" x14ac:dyDescent="0.25">
      <c r="A63" s="49"/>
      <c r="B63" s="49"/>
    </row>
    <row r="64" spans="1:8" x14ac:dyDescent="0.25">
      <c r="A64" s="12"/>
      <c r="B64" s="12"/>
    </row>
    <row r="65" spans="1:2" x14ac:dyDescent="0.25">
      <c r="A65" s="50"/>
      <c r="B65" s="50"/>
    </row>
    <row r="66" spans="1:2" x14ac:dyDescent="0.25">
      <c r="A66" s="12"/>
      <c r="B66" s="12"/>
    </row>
    <row r="67" spans="1:2" x14ac:dyDescent="0.25">
      <c r="A67" s="39"/>
    </row>
    <row r="68" spans="1:2" x14ac:dyDescent="0.25">
      <c r="A68" s="39"/>
    </row>
    <row r="69" spans="1:2" x14ac:dyDescent="0.25">
      <c r="A69" s="39"/>
    </row>
    <row r="70" spans="1:2" x14ac:dyDescent="0.25">
      <c r="A70" s="39"/>
    </row>
    <row r="71" spans="1:2" x14ac:dyDescent="0.25">
      <c r="A71" s="39"/>
    </row>
    <row r="72" spans="1:2" x14ac:dyDescent="0.25">
      <c r="A72" s="39"/>
    </row>
  </sheetData>
  <mergeCells count="15">
    <mergeCell ref="A1:G1"/>
    <mergeCell ref="A62:B63"/>
    <mergeCell ref="A65:B65"/>
    <mergeCell ref="A5:G5"/>
    <mergeCell ref="A3:G3"/>
    <mergeCell ref="A2:G2"/>
    <mergeCell ref="A4:G4"/>
    <mergeCell ref="D50:F50"/>
    <mergeCell ref="D51:F51"/>
    <mergeCell ref="D52:F52"/>
    <mergeCell ref="D53:F53"/>
    <mergeCell ref="D54:F54"/>
    <mergeCell ref="D56:F56"/>
    <mergeCell ref="D57:F57"/>
    <mergeCell ref="D58:F58"/>
  </mergeCells>
  <printOptions horizontalCentered="1"/>
  <pageMargins left="0.19685039370078741" right="0.19685039370078741" top="0.39370078740157483" bottom="0.51181102362204722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JUBLAINS - LOT 12</vt:lpstr>
      <vt:lpstr>'JUBLAINS - LOT 12'!Zone_d_impression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ASANA</dc:creator>
  <cp:lastModifiedBy>arno.somp@gmail.com</cp:lastModifiedBy>
  <cp:revision>0</cp:revision>
  <cp:lastPrinted>2018-01-10T11:43:00Z</cp:lastPrinted>
  <dcterms:created xsi:type="dcterms:W3CDTF">1999-08-27T09:13:52Z</dcterms:created>
  <dcterms:modified xsi:type="dcterms:W3CDTF">2025-10-06T15:54:44Z</dcterms:modified>
</cp:coreProperties>
</file>